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Лист3" sheetId="1" r:id="rId1"/>
  </sheets>
  <definedNames>
    <definedName name="_xlnm._FilterDatabase" localSheetId="0" hidden="1">'Лист3'!$A$7:$H$53</definedName>
  </definedNames>
  <calcPr fullCalcOnLoad="1"/>
</workbook>
</file>

<file path=xl/sharedStrings.xml><?xml version="1.0" encoding="utf-8"?>
<sst xmlns="http://schemas.openxmlformats.org/spreadsheetml/2006/main" count="106" uniqueCount="65">
  <si>
    <t>В муниципальной собственности</t>
  </si>
  <si>
    <t xml:space="preserve">В собственности физических и юридических лиц </t>
  </si>
  <si>
    <t xml:space="preserve">Жилые помещения  </t>
  </si>
  <si>
    <t xml:space="preserve">Нежилые помещения  </t>
  </si>
  <si>
    <t>№ п/п</t>
  </si>
  <si>
    <t>ул.Болотникова, д.2</t>
  </si>
  <si>
    <t>ул.Витебская, д.37</t>
  </si>
  <si>
    <t>ул.Актюбинская, д.5</t>
  </si>
  <si>
    <t>ул.А. Григорьева, д6</t>
  </si>
  <si>
    <t>ул.С.Есенина, д.10</t>
  </si>
  <si>
    <t>ул.С.Есенина, д.36</t>
  </si>
  <si>
    <t>ул.Искры, д.2</t>
  </si>
  <si>
    <t>ул.Обухова, д.17</t>
  </si>
  <si>
    <t>ул.Октябр.Революции, д.58</t>
  </si>
  <si>
    <t>ул.Пахомова, д.61</t>
  </si>
  <si>
    <t>ул.Путейская, д.4</t>
  </si>
  <si>
    <t>ул.Путейская, д.6</t>
  </si>
  <si>
    <t>ул.Путейская, д.8</t>
  </si>
  <si>
    <t>ул.Путейская, д.16а</t>
  </si>
  <si>
    <t>ул.Путейская, д.20а</t>
  </si>
  <si>
    <t>ул.Путейская, д37</t>
  </si>
  <si>
    <t>ул.Ракетная, д.11</t>
  </si>
  <si>
    <t>ул.Ракетная, д.13</t>
  </si>
  <si>
    <t>пер.Рубо,д.1</t>
  </si>
  <si>
    <t>ул.Рубо, д.6</t>
  </si>
  <si>
    <t>ул.Рубо, д.15</t>
  </si>
  <si>
    <t>ул.Рубо, д.21</t>
  </si>
  <si>
    <t>ул.Солнечная, д.6</t>
  </si>
  <si>
    <t>ул.Чкалова, д.41</t>
  </si>
  <si>
    <t>ул.Чонгарская, д.25</t>
  </si>
  <si>
    <t>ул.Чонгарская, д.29</t>
  </si>
  <si>
    <t>ул.Чонгарская, д.31</t>
  </si>
  <si>
    <t>ул.Чонгарская, д.35</t>
  </si>
  <si>
    <t>пр.Ленина, д.1</t>
  </si>
  <si>
    <t>ул.Подворная, д.13</t>
  </si>
  <si>
    <t>Ярмарочный проезд, д.6</t>
  </si>
  <si>
    <t>пр.Ленина, д.3/2</t>
  </si>
  <si>
    <t>ул.Таллинская, д.23</t>
  </si>
  <si>
    <t>ул.Ракетная, д.6</t>
  </si>
  <si>
    <t xml:space="preserve">Общая площадь помещений  дома  по состоянию на 01.05.2011г.                                                               </t>
  </si>
  <si>
    <t>Из них</t>
  </si>
  <si>
    <t>Объекты капитального ремонта (почтовый адрес дома)</t>
  </si>
  <si>
    <t>Ремонт кровли</t>
  </si>
  <si>
    <t>Ремонт системы электроснабжения</t>
  </si>
  <si>
    <t>Ремонт системы теплоснабжения</t>
  </si>
  <si>
    <t>ул.Айвазовского, д.4</t>
  </si>
  <si>
    <t>ул.Движенцев, д.4</t>
  </si>
  <si>
    <t>ул.Вторчермета, д.12</t>
  </si>
  <si>
    <t>ул.Зеленодольская, д.117</t>
  </si>
  <si>
    <t>ул.Касимовская, д.14</t>
  </si>
  <si>
    <t>ул.Лесной городок, д.4</t>
  </si>
  <si>
    <t>ул.Интернациональная, д.94</t>
  </si>
  <si>
    <t>ул.Гороховецкая, д.2</t>
  </si>
  <si>
    <t>ул.Должанская, д.35/18</t>
  </si>
  <si>
    <t>ул.Вольская, д.6</t>
  </si>
  <si>
    <t>ул.Июльских дней, д.18</t>
  </si>
  <si>
    <t>ул.Архангельская, д.9а</t>
  </si>
  <si>
    <t>Ремонт фасада</t>
  </si>
  <si>
    <t>ремонт и электрообогрев кровли</t>
  </si>
  <si>
    <t>Ремонт системы горячего водоснабжения</t>
  </si>
  <si>
    <t>Ремонт системы холодного водоснабжения</t>
  </si>
  <si>
    <t>Металлистов ул., д.5а</t>
  </si>
  <si>
    <t>ремонт кровли</t>
  </si>
  <si>
    <t>ремонт системы электроснабжения</t>
  </si>
  <si>
    <t>Вид работ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</si>
</sst>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#,##0.000"/>
    <numFmt numFmtId="174" formatCode="#,##0.0000"/>
  </numFmts>
  <fonts count="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Fill="1" applyBorder="1" applyAlignment="1">
      <alignment wrapText="1"/>
    </xf>
    <xf numFmtId="4" fontId="7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4" fontId="5" fillId="0" borderId="5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/>
    </xf>
    <xf numFmtId="0" fontId="5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5" fillId="0" borderId="6" xfId="0" applyFont="1" applyFill="1" applyBorder="1" applyAlignment="1">
      <alignment wrapText="1"/>
    </xf>
    <xf numFmtId="4" fontId="5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tabSelected="1" workbookViewId="0" topLeftCell="A37">
      <selection activeCell="H50" sqref="H50"/>
    </sheetView>
  </sheetViews>
  <sheetFormatPr defaultColWidth="9.00390625" defaultRowHeight="12.75"/>
  <cols>
    <col min="1" max="1" width="4.625" style="0" customWidth="1"/>
    <col min="2" max="2" width="24.00390625" style="0" customWidth="1"/>
    <col min="3" max="4" width="12.75390625" style="0" hidden="1" customWidth="1"/>
    <col min="5" max="5" width="7.625" style="0" hidden="1" customWidth="1"/>
    <col min="6" max="6" width="10.875" style="0" hidden="1" customWidth="1"/>
    <col min="7" max="7" width="7.375" style="0" hidden="1" customWidth="1"/>
    <col min="8" max="8" width="40.75390625" style="0" customWidth="1"/>
    <col min="9" max="15" width="20.625" style="0" customWidth="1"/>
  </cols>
  <sheetData>
    <row r="1" ht="12" customHeight="1"/>
    <row r="3" ht="13.5" thickBot="1"/>
    <row r="4" spans="1:8" ht="12.75" customHeight="1">
      <c r="A4" s="29" t="s">
        <v>4</v>
      </c>
      <c r="B4" s="32" t="s">
        <v>41</v>
      </c>
      <c r="C4" s="32" t="s">
        <v>39</v>
      </c>
      <c r="D4" s="37" t="s">
        <v>40</v>
      </c>
      <c r="E4" s="37"/>
      <c r="F4" s="37"/>
      <c r="G4" s="37"/>
      <c r="H4" s="22" t="s">
        <v>64</v>
      </c>
    </row>
    <row r="5" spans="1:8" ht="12.75" customHeight="1">
      <c r="A5" s="30"/>
      <c r="B5" s="33"/>
      <c r="C5" s="35"/>
      <c r="D5" s="21" t="s">
        <v>0</v>
      </c>
      <c r="E5" s="21"/>
      <c r="F5" s="21" t="s">
        <v>1</v>
      </c>
      <c r="G5" s="21"/>
      <c r="H5" s="6"/>
    </row>
    <row r="6" spans="1:8" ht="51.75" thickBot="1">
      <c r="A6" s="31"/>
      <c r="B6" s="34"/>
      <c r="C6" s="36"/>
      <c r="D6" s="13" t="s">
        <v>2</v>
      </c>
      <c r="E6" s="13" t="s">
        <v>3</v>
      </c>
      <c r="F6" s="13" t="s">
        <v>2</v>
      </c>
      <c r="G6" s="13" t="s">
        <v>3</v>
      </c>
      <c r="H6" s="7"/>
    </row>
    <row r="7" spans="1:8" ht="18.75" customHeight="1">
      <c r="A7" s="14"/>
      <c r="B7" s="10"/>
      <c r="C7" s="11"/>
      <c r="D7" s="12"/>
      <c r="E7" s="12"/>
      <c r="F7" s="12"/>
      <c r="G7" s="12"/>
      <c r="H7" s="15"/>
    </row>
    <row r="8" spans="1:8" ht="24" customHeight="1">
      <c r="A8" s="16">
        <v>1</v>
      </c>
      <c r="B8" s="1" t="s">
        <v>7</v>
      </c>
      <c r="C8" s="2">
        <f aca="true" t="shared" si="0" ref="C8:C48">D8+E8+F8+G8</f>
        <v>551.9</v>
      </c>
      <c r="D8" s="2">
        <v>96</v>
      </c>
      <c r="E8" s="2"/>
      <c r="F8" s="2">
        <v>455.9</v>
      </c>
      <c r="G8" s="2"/>
      <c r="H8" s="17" t="s">
        <v>42</v>
      </c>
    </row>
    <row r="9" spans="1:8" ht="24" customHeight="1">
      <c r="A9" s="16">
        <v>2</v>
      </c>
      <c r="B9" s="1" t="s">
        <v>5</v>
      </c>
      <c r="C9" s="2">
        <f t="shared" si="0"/>
        <v>4503.9</v>
      </c>
      <c r="D9" s="2">
        <v>1090.4</v>
      </c>
      <c r="E9" s="2">
        <v>51.9</v>
      </c>
      <c r="F9" s="2">
        <v>3361.6</v>
      </c>
      <c r="G9" s="2"/>
      <c r="H9" s="17" t="s">
        <v>42</v>
      </c>
    </row>
    <row r="10" spans="1:8" ht="24" customHeight="1">
      <c r="A10" s="16">
        <v>3</v>
      </c>
      <c r="B10" s="1" t="s">
        <v>6</v>
      </c>
      <c r="C10" s="2">
        <f t="shared" si="0"/>
        <v>885.4000000000001</v>
      </c>
      <c r="D10" s="2">
        <v>214.8</v>
      </c>
      <c r="E10" s="2"/>
      <c r="F10" s="2">
        <v>670.6</v>
      </c>
      <c r="G10" s="2"/>
      <c r="H10" s="17" t="s">
        <v>42</v>
      </c>
    </row>
    <row r="11" spans="1:8" ht="24" customHeight="1">
      <c r="A11" s="16">
        <v>4</v>
      </c>
      <c r="B11" s="1" t="s">
        <v>8</v>
      </c>
      <c r="C11" s="2">
        <f t="shared" si="0"/>
        <v>516.53</v>
      </c>
      <c r="D11" s="2">
        <v>178.33</v>
      </c>
      <c r="E11" s="2"/>
      <c r="F11" s="2">
        <v>338.2</v>
      </c>
      <c r="G11" s="2"/>
      <c r="H11" s="17" t="s">
        <v>42</v>
      </c>
    </row>
    <row r="12" spans="1:8" ht="24" customHeight="1">
      <c r="A12" s="16">
        <v>5</v>
      </c>
      <c r="B12" s="1" t="s">
        <v>9</v>
      </c>
      <c r="C12" s="2">
        <f t="shared" si="0"/>
        <v>3886.38</v>
      </c>
      <c r="D12" s="2">
        <v>313.08</v>
      </c>
      <c r="E12" s="2"/>
      <c r="F12" s="2">
        <v>3573.3</v>
      </c>
      <c r="G12" s="2"/>
      <c r="H12" s="17" t="s">
        <v>42</v>
      </c>
    </row>
    <row r="13" spans="1:8" ht="33.75" customHeight="1">
      <c r="A13" s="16">
        <v>6</v>
      </c>
      <c r="B13" s="1" t="s">
        <v>10</v>
      </c>
      <c r="C13" s="2">
        <f t="shared" si="0"/>
        <v>2472.7</v>
      </c>
      <c r="D13" s="2">
        <v>276.6</v>
      </c>
      <c r="E13" s="2"/>
      <c r="F13" s="2">
        <v>2069.1</v>
      </c>
      <c r="G13" s="2">
        <v>127</v>
      </c>
      <c r="H13" s="17" t="s">
        <v>44</v>
      </c>
    </row>
    <row r="14" spans="1:8" ht="24" customHeight="1">
      <c r="A14" s="16">
        <v>7</v>
      </c>
      <c r="B14" s="3" t="s">
        <v>11</v>
      </c>
      <c r="C14" s="2">
        <f t="shared" si="0"/>
        <v>866.37</v>
      </c>
      <c r="D14" s="2">
        <v>85.04</v>
      </c>
      <c r="E14" s="2"/>
      <c r="F14" s="2">
        <v>781.33</v>
      </c>
      <c r="G14" s="2"/>
      <c r="H14" s="17" t="s">
        <v>57</v>
      </c>
    </row>
    <row r="15" spans="1:8" ht="24" customHeight="1">
      <c r="A15" s="16">
        <v>8</v>
      </c>
      <c r="B15" s="1" t="s">
        <v>12</v>
      </c>
      <c r="C15" s="2">
        <f t="shared" si="0"/>
        <v>140</v>
      </c>
      <c r="D15" s="2">
        <v>68.8</v>
      </c>
      <c r="E15" s="2"/>
      <c r="F15" s="2">
        <v>71.2</v>
      </c>
      <c r="G15" s="2"/>
      <c r="H15" s="17" t="s">
        <v>42</v>
      </c>
    </row>
    <row r="16" spans="1:8" ht="24" customHeight="1">
      <c r="A16" s="16">
        <v>9</v>
      </c>
      <c r="B16" s="1" t="s">
        <v>13</v>
      </c>
      <c r="C16" s="2">
        <f t="shared" si="0"/>
        <v>882.7</v>
      </c>
      <c r="D16" s="2">
        <v>223.8</v>
      </c>
      <c r="E16" s="2"/>
      <c r="F16" s="2">
        <v>379.9</v>
      </c>
      <c r="G16" s="2">
        <v>279</v>
      </c>
      <c r="H16" s="17" t="s">
        <v>42</v>
      </c>
    </row>
    <row r="17" spans="1:8" ht="24" customHeight="1">
      <c r="A17" s="16">
        <v>10</v>
      </c>
      <c r="B17" s="1" t="s">
        <v>14</v>
      </c>
      <c r="C17" s="2">
        <f t="shared" si="0"/>
        <v>404.4</v>
      </c>
      <c r="D17" s="2">
        <v>65</v>
      </c>
      <c r="E17" s="2"/>
      <c r="F17" s="2">
        <v>339.4</v>
      </c>
      <c r="G17" s="2"/>
      <c r="H17" s="17" t="s">
        <v>42</v>
      </c>
    </row>
    <row r="18" spans="1:8" ht="24" customHeight="1">
      <c r="A18" s="16">
        <v>11</v>
      </c>
      <c r="B18" s="1" t="s">
        <v>15</v>
      </c>
      <c r="C18" s="2">
        <f t="shared" si="0"/>
        <v>622.9</v>
      </c>
      <c r="D18" s="2">
        <v>20.3</v>
      </c>
      <c r="E18" s="2"/>
      <c r="F18" s="2">
        <v>602.6</v>
      </c>
      <c r="G18" s="2"/>
      <c r="H18" s="17" t="s">
        <v>42</v>
      </c>
    </row>
    <row r="19" spans="1:8" ht="24" customHeight="1">
      <c r="A19" s="16">
        <v>12</v>
      </c>
      <c r="B19" s="1" t="s">
        <v>16</v>
      </c>
      <c r="C19" s="2">
        <f t="shared" si="0"/>
        <v>386.79999999999995</v>
      </c>
      <c r="D19" s="2">
        <v>109.53</v>
      </c>
      <c r="E19" s="2"/>
      <c r="F19" s="2">
        <v>277.27</v>
      </c>
      <c r="G19" s="2"/>
      <c r="H19" s="17" t="s">
        <v>42</v>
      </c>
    </row>
    <row r="20" spans="1:8" ht="24" customHeight="1">
      <c r="A20" s="16">
        <v>13</v>
      </c>
      <c r="B20" s="1" t="s">
        <v>17</v>
      </c>
      <c r="C20" s="2">
        <f t="shared" si="0"/>
        <v>886.3000000000001</v>
      </c>
      <c r="D20" s="2">
        <v>268.1</v>
      </c>
      <c r="E20" s="2"/>
      <c r="F20" s="2">
        <v>618.2</v>
      </c>
      <c r="G20" s="2"/>
      <c r="H20" s="17" t="s">
        <v>42</v>
      </c>
    </row>
    <row r="21" spans="1:8" ht="24" customHeight="1">
      <c r="A21" s="16">
        <v>14</v>
      </c>
      <c r="B21" s="1" t="s">
        <v>18</v>
      </c>
      <c r="C21" s="2">
        <f t="shared" si="0"/>
        <v>404.63</v>
      </c>
      <c r="D21" s="2">
        <v>171.39</v>
      </c>
      <c r="E21" s="2"/>
      <c r="F21" s="2">
        <v>233.24</v>
      </c>
      <c r="G21" s="2"/>
      <c r="H21" s="17" t="s">
        <v>42</v>
      </c>
    </row>
    <row r="22" spans="1:8" ht="24" customHeight="1">
      <c r="A22" s="16">
        <v>15</v>
      </c>
      <c r="B22" s="1" t="s">
        <v>19</v>
      </c>
      <c r="C22" s="2">
        <f t="shared" si="0"/>
        <v>407.2</v>
      </c>
      <c r="D22" s="2">
        <v>142.7</v>
      </c>
      <c r="E22" s="2"/>
      <c r="F22" s="2">
        <v>264.5</v>
      </c>
      <c r="G22" s="2"/>
      <c r="H22" s="17" t="s">
        <v>42</v>
      </c>
    </row>
    <row r="23" spans="1:8" ht="24" customHeight="1">
      <c r="A23" s="16">
        <v>16</v>
      </c>
      <c r="B23" s="1" t="s">
        <v>20</v>
      </c>
      <c r="C23" s="2">
        <f t="shared" si="0"/>
        <v>1262</v>
      </c>
      <c r="D23" s="2">
        <v>296.9</v>
      </c>
      <c r="E23" s="2"/>
      <c r="F23" s="2">
        <v>965.1</v>
      </c>
      <c r="G23" s="2"/>
      <c r="H23" s="17" t="s">
        <v>42</v>
      </c>
    </row>
    <row r="24" spans="1:8" ht="24" customHeight="1">
      <c r="A24" s="16">
        <v>17</v>
      </c>
      <c r="B24" s="1" t="s">
        <v>38</v>
      </c>
      <c r="C24" s="2">
        <f t="shared" si="0"/>
        <v>573.9</v>
      </c>
      <c r="D24" s="2">
        <v>78.4</v>
      </c>
      <c r="E24" s="2"/>
      <c r="F24" s="2">
        <v>495.5</v>
      </c>
      <c r="G24" s="2"/>
      <c r="H24" s="17" t="s">
        <v>42</v>
      </c>
    </row>
    <row r="25" spans="1:8" ht="24" customHeight="1">
      <c r="A25" s="16">
        <v>18</v>
      </c>
      <c r="B25" s="1" t="s">
        <v>21</v>
      </c>
      <c r="C25" s="2">
        <f t="shared" si="0"/>
        <v>564.6</v>
      </c>
      <c r="D25" s="2">
        <v>72</v>
      </c>
      <c r="E25" s="2"/>
      <c r="F25" s="2">
        <v>492.6</v>
      </c>
      <c r="G25" s="2"/>
      <c r="H25" s="17" t="s">
        <v>42</v>
      </c>
    </row>
    <row r="26" spans="1:8" ht="24" customHeight="1">
      <c r="A26" s="16">
        <v>19</v>
      </c>
      <c r="B26" s="1" t="s">
        <v>22</v>
      </c>
      <c r="C26" s="2">
        <f t="shared" si="0"/>
        <v>565.7</v>
      </c>
      <c r="D26" s="2">
        <v>101.2</v>
      </c>
      <c r="E26" s="2"/>
      <c r="F26" s="2">
        <v>464.5</v>
      </c>
      <c r="G26" s="2"/>
      <c r="H26" s="17" t="s">
        <v>42</v>
      </c>
    </row>
    <row r="27" spans="1:8" ht="33.75" customHeight="1">
      <c r="A27" s="16">
        <v>20</v>
      </c>
      <c r="B27" s="1" t="s">
        <v>23</v>
      </c>
      <c r="C27" s="2">
        <f t="shared" si="0"/>
        <v>516.4</v>
      </c>
      <c r="D27" s="2">
        <v>109.5</v>
      </c>
      <c r="E27" s="2"/>
      <c r="F27" s="2">
        <v>406.9</v>
      </c>
      <c r="G27" s="2"/>
      <c r="H27" s="17" t="s">
        <v>43</v>
      </c>
    </row>
    <row r="28" spans="1:8" ht="24" customHeight="1">
      <c r="A28" s="16">
        <v>21</v>
      </c>
      <c r="B28" s="1" t="s">
        <v>24</v>
      </c>
      <c r="C28" s="2">
        <f t="shared" si="0"/>
        <v>507.1</v>
      </c>
      <c r="D28" s="2">
        <v>84.1</v>
      </c>
      <c r="E28" s="2"/>
      <c r="F28" s="2">
        <v>423</v>
      </c>
      <c r="G28" s="2"/>
      <c r="H28" s="17" t="s">
        <v>42</v>
      </c>
    </row>
    <row r="29" spans="1:8" ht="24" customHeight="1">
      <c r="A29" s="16">
        <v>22</v>
      </c>
      <c r="B29" s="1" t="s">
        <v>25</v>
      </c>
      <c r="C29" s="2">
        <f t="shared" si="0"/>
        <v>745.5</v>
      </c>
      <c r="D29" s="2">
        <v>235</v>
      </c>
      <c r="E29" s="2">
        <v>52.2</v>
      </c>
      <c r="F29" s="2">
        <v>458.3</v>
      </c>
      <c r="G29" s="2"/>
      <c r="H29" s="17" t="s">
        <v>42</v>
      </c>
    </row>
    <row r="30" spans="1:8" ht="24" customHeight="1">
      <c r="A30" s="16">
        <v>23</v>
      </c>
      <c r="B30" s="1" t="s">
        <v>26</v>
      </c>
      <c r="C30" s="2">
        <f t="shared" si="0"/>
        <v>770.6</v>
      </c>
      <c r="D30" s="2">
        <v>186.6</v>
      </c>
      <c r="E30" s="2">
        <v>121.5</v>
      </c>
      <c r="F30" s="2">
        <v>462.5</v>
      </c>
      <c r="G30" s="2"/>
      <c r="H30" s="17" t="s">
        <v>42</v>
      </c>
    </row>
    <row r="31" spans="1:8" ht="24" customHeight="1">
      <c r="A31" s="16">
        <v>24</v>
      </c>
      <c r="B31" s="1" t="s">
        <v>27</v>
      </c>
      <c r="C31" s="2">
        <f t="shared" si="0"/>
        <v>512.3</v>
      </c>
      <c r="D31" s="2">
        <v>123.82</v>
      </c>
      <c r="E31" s="2"/>
      <c r="F31" s="2">
        <v>388.48</v>
      </c>
      <c r="G31" s="2"/>
      <c r="H31" s="17" t="s">
        <v>42</v>
      </c>
    </row>
    <row r="32" spans="1:8" ht="50.25" customHeight="1">
      <c r="A32" s="16">
        <v>25</v>
      </c>
      <c r="B32" s="1" t="s">
        <v>28</v>
      </c>
      <c r="C32" s="2">
        <f t="shared" si="0"/>
        <v>4172.4</v>
      </c>
      <c r="D32" s="2">
        <v>505.3</v>
      </c>
      <c r="E32" s="2">
        <v>794.4</v>
      </c>
      <c r="F32" s="2">
        <v>2746.5</v>
      </c>
      <c r="G32" s="2">
        <v>126.2</v>
      </c>
      <c r="H32" s="17" t="s">
        <v>58</v>
      </c>
    </row>
    <row r="33" spans="1:8" ht="38.25" customHeight="1">
      <c r="A33" s="16">
        <v>26</v>
      </c>
      <c r="B33" s="1" t="s">
        <v>29</v>
      </c>
      <c r="C33" s="2">
        <f t="shared" si="0"/>
        <v>213.4</v>
      </c>
      <c r="D33" s="2">
        <v>79.6</v>
      </c>
      <c r="E33" s="2"/>
      <c r="F33" s="2">
        <v>133.8</v>
      </c>
      <c r="G33" s="2"/>
      <c r="H33" s="17" t="s">
        <v>43</v>
      </c>
    </row>
    <row r="34" spans="1:8" ht="34.5" customHeight="1">
      <c r="A34" s="16">
        <v>27</v>
      </c>
      <c r="B34" s="1" t="s">
        <v>30</v>
      </c>
      <c r="C34" s="2">
        <f t="shared" si="0"/>
        <v>416.55</v>
      </c>
      <c r="D34" s="2">
        <v>103.3</v>
      </c>
      <c r="E34" s="2"/>
      <c r="F34" s="2">
        <v>313.25</v>
      </c>
      <c r="G34" s="2"/>
      <c r="H34" s="17" t="s">
        <v>43</v>
      </c>
    </row>
    <row r="35" spans="1:8" ht="36" customHeight="1">
      <c r="A35" s="16">
        <v>28</v>
      </c>
      <c r="B35" s="1" t="s">
        <v>31</v>
      </c>
      <c r="C35" s="2">
        <f t="shared" si="0"/>
        <v>413.2</v>
      </c>
      <c r="D35" s="2">
        <v>172.7</v>
      </c>
      <c r="E35" s="2"/>
      <c r="F35" s="2">
        <v>240.5</v>
      </c>
      <c r="G35" s="2"/>
      <c r="H35" s="17" t="s">
        <v>43</v>
      </c>
    </row>
    <row r="36" spans="1:8" ht="34.5" customHeight="1">
      <c r="A36" s="16">
        <v>29</v>
      </c>
      <c r="B36" s="1" t="s">
        <v>32</v>
      </c>
      <c r="C36" s="2">
        <f t="shared" si="0"/>
        <v>403.95</v>
      </c>
      <c r="D36" s="2">
        <v>168.25</v>
      </c>
      <c r="E36" s="2"/>
      <c r="F36" s="2">
        <v>235.7</v>
      </c>
      <c r="G36" s="2"/>
      <c r="H36" s="17" t="s">
        <v>43</v>
      </c>
    </row>
    <row r="37" spans="1:8" ht="34.5" customHeight="1">
      <c r="A37" s="16">
        <v>30</v>
      </c>
      <c r="B37" s="3" t="s">
        <v>33</v>
      </c>
      <c r="C37" s="2">
        <f t="shared" si="0"/>
        <v>4128.2</v>
      </c>
      <c r="D37" s="2">
        <v>481.6</v>
      </c>
      <c r="E37" s="2">
        <v>12.5</v>
      </c>
      <c r="F37" s="2">
        <v>2739.3</v>
      </c>
      <c r="G37" s="2">
        <v>894.8</v>
      </c>
      <c r="H37" s="17" t="s">
        <v>42</v>
      </c>
    </row>
    <row r="38" spans="1:8" ht="24" customHeight="1">
      <c r="A38" s="16">
        <v>31</v>
      </c>
      <c r="B38" s="3" t="s">
        <v>34</v>
      </c>
      <c r="C38" s="2">
        <f t="shared" si="0"/>
        <v>402</v>
      </c>
      <c r="D38" s="2">
        <v>93.6</v>
      </c>
      <c r="E38" s="2"/>
      <c r="F38" s="2">
        <v>308.4</v>
      </c>
      <c r="G38" s="2"/>
      <c r="H38" s="17" t="s">
        <v>42</v>
      </c>
    </row>
    <row r="39" spans="1:8" ht="24" customHeight="1">
      <c r="A39" s="16">
        <v>32</v>
      </c>
      <c r="B39" s="3" t="s">
        <v>35</v>
      </c>
      <c r="C39" s="2">
        <f t="shared" si="0"/>
        <v>2699.5</v>
      </c>
      <c r="D39" s="2">
        <v>360.3</v>
      </c>
      <c r="E39" s="2"/>
      <c r="F39" s="2">
        <v>2339.2</v>
      </c>
      <c r="G39" s="2"/>
      <c r="H39" s="17" t="s">
        <v>42</v>
      </c>
    </row>
    <row r="40" spans="1:8" ht="24" customHeight="1">
      <c r="A40" s="16">
        <v>33</v>
      </c>
      <c r="B40" s="1" t="s">
        <v>36</v>
      </c>
      <c r="C40" s="2">
        <f t="shared" si="0"/>
        <v>4487.73</v>
      </c>
      <c r="D40" s="2">
        <v>740.15</v>
      </c>
      <c r="E40" s="2"/>
      <c r="F40" s="2">
        <v>3747.58</v>
      </c>
      <c r="G40" s="2"/>
      <c r="H40" s="17" t="s">
        <v>42</v>
      </c>
    </row>
    <row r="41" spans="1:8" ht="24" customHeight="1">
      <c r="A41" s="16">
        <v>34</v>
      </c>
      <c r="B41" s="1" t="s">
        <v>37</v>
      </c>
      <c r="C41" s="2">
        <f t="shared" si="0"/>
        <v>404.1</v>
      </c>
      <c r="D41" s="2">
        <v>47</v>
      </c>
      <c r="E41" s="2"/>
      <c r="F41" s="2">
        <v>357.1</v>
      </c>
      <c r="G41" s="2"/>
      <c r="H41" s="17" t="s">
        <v>42</v>
      </c>
    </row>
    <row r="42" spans="1:8" ht="24" customHeight="1">
      <c r="A42" s="16">
        <v>35</v>
      </c>
      <c r="B42" s="1" t="s">
        <v>45</v>
      </c>
      <c r="C42" s="2">
        <f t="shared" si="0"/>
        <v>281.1</v>
      </c>
      <c r="D42" s="2">
        <v>37.7</v>
      </c>
      <c r="E42" s="2"/>
      <c r="F42" s="2">
        <v>243.4</v>
      </c>
      <c r="G42" s="2"/>
      <c r="H42" s="17" t="s">
        <v>44</v>
      </c>
    </row>
    <row r="43" spans="1:8" ht="24" customHeight="1">
      <c r="A43" s="16">
        <v>36</v>
      </c>
      <c r="B43" s="1" t="s">
        <v>46</v>
      </c>
      <c r="C43" s="2">
        <f t="shared" si="0"/>
        <v>1120.3</v>
      </c>
      <c r="D43" s="2">
        <v>241.56</v>
      </c>
      <c r="E43" s="2"/>
      <c r="F43" s="2">
        <v>772.54</v>
      </c>
      <c r="G43" s="2">
        <v>106.2</v>
      </c>
      <c r="H43" s="17" t="s">
        <v>42</v>
      </c>
    </row>
    <row r="44" spans="1:8" ht="15">
      <c r="A44" s="16">
        <v>37</v>
      </c>
      <c r="B44" s="1" t="s">
        <v>47</v>
      </c>
      <c r="C44" s="2">
        <f t="shared" si="0"/>
        <v>297.6</v>
      </c>
      <c r="D44" s="2">
        <v>89.6</v>
      </c>
      <c r="E44" s="2"/>
      <c r="F44" s="2">
        <v>208</v>
      </c>
      <c r="G44" s="2"/>
      <c r="H44" s="17" t="s">
        <v>42</v>
      </c>
    </row>
    <row r="45" spans="1:8" ht="15">
      <c r="A45" s="16">
        <v>38</v>
      </c>
      <c r="B45" s="1" t="s">
        <v>48</v>
      </c>
      <c r="C45" s="2">
        <f t="shared" si="0"/>
        <v>328.4</v>
      </c>
      <c r="D45" s="2">
        <v>110.6</v>
      </c>
      <c r="E45" s="2"/>
      <c r="F45" s="2">
        <v>217.8</v>
      </c>
      <c r="G45" s="2"/>
      <c r="H45" s="17" t="s">
        <v>42</v>
      </c>
    </row>
    <row r="46" spans="1:8" ht="18" customHeight="1">
      <c r="A46" s="16">
        <v>39</v>
      </c>
      <c r="B46" s="1" t="s">
        <v>49</v>
      </c>
      <c r="C46" s="2">
        <f t="shared" si="0"/>
        <v>262.5</v>
      </c>
      <c r="D46" s="2">
        <v>37.1</v>
      </c>
      <c r="E46" s="2"/>
      <c r="F46" s="2">
        <v>225.4</v>
      </c>
      <c r="G46" s="2"/>
      <c r="H46" s="17" t="s">
        <v>43</v>
      </c>
    </row>
    <row r="47" spans="1:8" ht="18" customHeight="1">
      <c r="A47" s="16">
        <v>40</v>
      </c>
      <c r="B47" s="1" t="s">
        <v>50</v>
      </c>
      <c r="C47" s="2">
        <f t="shared" si="0"/>
        <v>7646.1</v>
      </c>
      <c r="D47" s="2">
        <v>3206.9</v>
      </c>
      <c r="E47" s="2"/>
      <c r="F47" s="2">
        <v>4439.2</v>
      </c>
      <c r="G47" s="2"/>
      <c r="H47" s="17" t="s">
        <v>59</v>
      </c>
    </row>
    <row r="48" spans="1:8" ht="27" customHeight="1">
      <c r="A48" s="16">
        <v>41</v>
      </c>
      <c r="B48" s="1" t="s">
        <v>51</v>
      </c>
      <c r="C48" s="2">
        <f t="shared" si="0"/>
        <v>1122.38</v>
      </c>
      <c r="D48" s="2">
        <v>756.24</v>
      </c>
      <c r="E48" s="2"/>
      <c r="F48" s="2">
        <v>366.14</v>
      </c>
      <c r="G48" s="2"/>
      <c r="H48" s="17" t="s">
        <v>42</v>
      </c>
    </row>
    <row r="49" spans="1:8" ht="18" customHeight="1">
      <c r="A49" s="16">
        <v>42</v>
      </c>
      <c r="B49" s="4" t="s">
        <v>52</v>
      </c>
      <c r="C49" s="5">
        <f>D49+E49+F49+G49</f>
        <v>4581.2</v>
      </c>
      <c r="D49" s="5">
        <v>732.2</v>
      </c>
      <c r="E49" s="5"/>
      <c r="F49" s="5">
        <v>3849</v>
      </c>
      <c r="G49" s="5"/>
      <c r="H49" s="17" t="s">
        <v>43</v>
      </c>
    </row>
    <row r="50" spans="1:8" ht="18" customHeight="1">
      <c r="A50" s="16">
        <v>43</v>
      </c>
      <c r="B50" s="4" t="s">
        <v>53</v>
      </c>
      <c r="C50" s="5">
        <f>D50+E50+F50+G50</f>
        <v>1908.3100000000002</v>
      </c>
      <c r="D50" s="5">
        <v>248.9</v>
      </c>
      <c r="E50" s="5"/>
      <c r="F50" s="5">
        <v>1230.41</v>
      </c>
      <c r="G50" s="5">
        <v>429</v>
      </c>
      <c r="H50" s="17" t="s">
        <v>60</v>
      </c>
    </row>
    <row r="51" spans="1:8" ht="18" customHeight="1">
      <c r="A51" s="16">
        <v>44</v>
      </c>
      <c r="B51" s="4" t="s">
        <v>54</v>
      </c>
      <c r="C51" s="5">
        <f>D51+E51+F51+G51</f>
        <v>2028.3000000000002</v>
      </c>
      <c r="D51" s="5">
        <v>510.4</v>
      </c>
      <c r="E51" s="5">
        <v>248.5</v>
      </c>
      <c r="F51" s="5">
        <v>1269.4</v>
      </c>
      <c r="G51" s="5"/>
      <c r="H51" s="17" t="s">
        <v>60</v>
      </c>
    </row>
    <row r="52" spans="1:8" ht="18" customHeight="1">
      <c r="A52" s="16">
        <v>45</v>
      </c>
      <c r="B52" s="4" t="s">
        <v>55</v>
      </c>
      <c r="C52" s="5">
        <f>D52+E52+F52+G52</f>
        <v>2533.8</v>
      </c>
      <c r="D52" s="5">
        <v>697.5</v>
      </c>
      <c r="E52" s="5"/>
      <c r="F52" s="5">
        <v>1836.3</v>
      </c>
      <c r="G52" s="5"/>
      <c r="H52" s="17" t="s">
        <v>43</v>
      </c>
    </row>
    <row r="53" spans="1:8" ht="18" customHeight="1">
      <c r="A53" s="18">
        <v>46</v>
      </c>
      <c r="B53" s="8" t="s">
        <v>56</v>
      </c>
      <c r="C53" s="9">
        <f>D53+E53+F53+G53</f>
        <v>951.8</v>
      </c>
      <c r="D53" s="9">
        <v>126.4</v>
      </c>
      <c r="E53" s="9"/>
      <c r="F53" s="9">
        <v>825.4</v>
      </c>
      <c r="G53" s="9"/>
      <c r="H53" s="23" t="s">
        <v>43</v>
      </c>
    </row>
    <row r="54" spans="1:8" ht="15">
      <c r="A54" s="20">
        <v>47</v>
      </c>
      <c r="B54" s="19" t="s">
        <v>61</v>
      </c>
      <c r="C54" s="2"/>
      <c r="D54" s="2"/>
      <c r="E54" s="2"/>
      <c r="F54" s="2"/>
      <c r="G54" s="2"/>
      <c r="H54" s="24" t="s">
        <v>62</v>
      </c>
    </row>
    <row r="55" spans="1:8" ht="15">
      <c r="A55" s="20"/>
      <c r="B55" s="19"/>
      <c r="C55" s="2"/>
      <c r="D55" s="2"/>
      <c r="E55" s="2"/>
      <c r="F55" s="2"/>
      <c r="G55" s="2"/>
      <c r="H55" s="24" t="s">
        <v>63</v>
      </c>
    </row>
    <row r="56" spans="1:8" ht="13.5" thickBot="1">
      <c r="A56" s="25"/>
      <c r="B56" s="26"/>
      <c r="C56" s="27">
        <f>SUM(C8:C55)</f>
        <v>64639.03</v>
      </c>
      <c r="D56" s="27">
        <f>SUM(D8:D55)</f>
        <v>14158.290000000003</v>
      </c>
      <c r="E56" s="27">
        <f>SUM(E8:E55)</f>
        <v>1281</v>
      </c>
      <c r="F56" s="27">
        <f>SUM(F8:F55)</f>
        <v>47237.540000000015</v>
      </c>
      <c r="G56" s="27">
        <f>SUM(G8:G55)</f>
        <v>1962.2</v>
      </c>
      <c r="H56" s="28"/>
    </row>
  </sheetData>
  <autoFilter ref="A7:H53"/>
  <mergeCells count="9">
    <mergeCell ref="H4:H6"/>
    <mergeCell ref="A4:A6"/>
    <mergeCell ref="B4:B6"/>
    <mergeCell ref="C4:C6"/>
    <mergeCell ref="D4:G4"/>
    <mergeCell ref="B54:B55"/>
    <mergeCell ref="A54:A55"/>
    <mergeCell ref="D5:E5"/>
    <mergeCell ref="F5:G5"/>
  </mergeCells>
  <printOptions/>
  <pageMargins left="0.2" right="0.17" top="0.33" bottom="0.18" header="0.3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HisyametdinovaGS</dc:creator>
  <cp:keywords/>
  <dc:description/>
  <cp:lastModifiedBy>HisyametdinovaGS</cp:lastModifiedBy>
  <cp:lastPrinted>2011-10-20T07:40:10Z</cp:lastPrinted>
  <dcterms:created xsi:type="dcterms:W3CDTF">2010-06-25T05:44:29Z</dcterms:created>
  <dcterms:modified xsi:type="dcterms:W3CDTF">2011-10-26T09:10:50Z</dcterms:modified>
  <cp:category/>
  <cp:version/>
  <cp:contentType/>
  <cp:contentStatus/>
</cp:coreProperties>
</file>